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" yWindow="-12" windowWidth="23064" windowHeight="9660"/>
  </bookViews>
  <sheets>
    <sheet name="Arkusz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8" i="1" l="1"/>
  <c r="I48" i="1" l="1"/>
</calcChain>
</file>

<file path=xl/sharedStrings.xml><?xml version="1.0" encoding="utf-8"?>
<sst xmlns="http://schemas.openxmlformats.org/spreadsheetml/2006/main" count="149" uniqueCount="107">
  <si>
    <t>L.p</t>
  </si>
  <si>
    <t>Jedn.     M</t>
  </si>
  <si>
    <t>Przewidywana  ilość</t>
  </si>
  <si>
    <t>Cena jedn.  Netto</t>
  </si>
  <si>
    <t>Wartość   VAT</t>
  </si>
  <si>
    <t>szt.</t>
  </si>
  <si>
    <t>1.</t>
  </si>
  <si>
    <t>4.</t>
  </si>
  <si>
    <t>2.</t>
  </si>
  <si>
    <t>5.</t>
  </si>
  <si>
    <t>6.</t>
  </si>
  <si>
    <t>8.</t>
  </si>
  <si>
    <t>3.</t>
  </si>
  <si>
    <t>9.</t>
  </si>
  <si>
    <t>7.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</si>
  <si>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</si>
  <si>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</si>
  <si>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</si>
  <si>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</si>
  <si>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</si>
  <si>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</si>
  <si>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</si>
  <si>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</si>
  <si>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</si>
  <si>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</si>
  <si>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</si>
  <si>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</si>
  <si>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</si>
  <si>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</si>
  <si>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</si>
  <si>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</si>
  <si>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</si>
  <si>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</si>
  <si>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</si>
  <si>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</si>
  <si>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</si>
  <si>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</si>
  <si>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</si>
  <si>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</si>
  <si>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</si>
  <si>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</si>
  <si>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</si>
  <si>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</si>
  <si>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</si>
  <si>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</si>
  <si>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</si>
  <si>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</si>
  <si>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</si>
  <si>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</si>
  <si>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</si>
  <si>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Wartość brutto</t>
  </si>
  <si>
    <t>Wartość  netto</t>
  </si>
  <si>
    <t>R A Z E M</t>
  </si>
  <si>
    <t>Wartość brutto słownie: ….............................................................................................................................................................................</t>
  </si>
  <si>
    <t>Zamawiający zastrzega sobie możliwość dodania nowych lokalizacji do miejsc dostaw dla danej części w każdym okresie obowiązywanie umowy.</t>
  </si>
  <si>
    <t>Arbuz</t>
  </si>
  <si>
    <t>kg.</t>
  </si>
  <si>
    <t>Banan</t>
  </si>
  <si>
    <t>Cebula</t>
  </si>
  <si>
    <t>Cytryna</t>
  </si>
  <si>
    <t xml:space="preserve">Grapefruit czerwony </t>
  </si>
  <si>
    <t>Jabłko gloster kraj</t>
  </si>
  <si>
    <t>Jabłko jonagored</t>
  </si>
  <si>
    <t>Jabłko ligol kraj</t>
  </si>
  <si>
    <t>Kiwi</t>
  </si>
  <si>
    <t>Mandarynka</t>
  </si>
  <si>
    <t>Papryka czerwona</t>
  </si>
  <si>
    <t>Papryka zielona</t>
  </si>
  <si>
    <t>Papryka żółta</t>
  </si>
  <si>
    <t>Pomarańcza</t>
  </si>
  <si>
    <t>Pomidor</t>
  </si>
  <si>
    <t>Pomidor malinowy</t>
  </si>
  <si>
    <t>Sałata lodowa</t>
  </si>
  <si>
    <t>Winogrono ciemne</t>
  </si>
  <si>
    <t>Winogrono jasne</t>
  </si>
  <si>
    <t xml:space="preserve">Sukcesywna dostawa świeżych owoców i warzyw </t>
  </si>
  <si>
    <t>Stawka VAT</t>
  </si>
  <si>
    <t>Jabłko szampion kraj</t>
  </si>
  <si>
    <t xml:space="preserve">Nazwa artykułu </t>
  </si>
  <si>
    <t>op.</t>
  </si>
  <si>
    <t>Ogórek gruntowy kraj</t>
  </si>
  <si>
    <t>IGB MAZOVIA - CZĘŚĆ 9</t>
  </si>
  <si>
    <t xml:space="preserve">Brokuł </t>
  </si>
  <si>
    <t xml:space="preserve">Czosnek główka </t>
  </si>
  <si>
    <t>Czosnek krajowy</t>
  </si>
  <si>
    <t xml:space="preserve">Grapefruit biały </t>
  </si>
  <si>
    <t>Gruszka</t>
  </si>
  <si>
    <t>Kalafior</t>
  </si>
  <si>
    <t>Kapusta biała młoda</t>
  </si>
  <si>
    <t>Kapusta kiszona 1 kg</t>
  </si>
  <si>
    <t>Marchew</t>
  </si>
  <si>
    <t>Ogórek kwaszony 500g</t>
  </si>
  <si>
    <t>Ogórek zielony</t>
  </si>
  <si>
    <t>Ogórki kiszone 900g</t>
  </si>
  <si>
    <t>Pieczarki</t>
  </si>
  <si>
    <t>Pietruszka</t>
  </si>
  <si>
    <t>Por</t>
  </si>
  <si>
    <t>Por krajowy</t>
  </si>
  <si>
    <t>Rzodkiewka (pęczek)</t>
  </si>
  <si>
    <t>Sałata Masłowa</t>
  </si>
  <si>
    <t>Seler</t>
  </si>
  <si>
    <t>Szczypior (pęczek)</t>
  </si>
  <si>
    <t>Truskawki kraj</t>
  </si>
  <si>
    <t>Ziemniaki młode</t>
  </si>
  <si>
    <t xml:space="preserve">	ZAŁĄCZNIK MUSI BYĆ OPATRZONY KWALIFIKOWANYM
	PODPISEM ELEKTRONICZNYM</t>
  </si>
  <si>
    <t>ZAŁĄCZNIK NR 2.9</t>
  </si>
  <si>
    <t>OPIS PRZEDMIOTU ZAMÓWIENIA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</si>
</sst>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_-;\-* #,##0.00_-;_-* \-??_-;_-@_-"/>
    <numFmt numFmtId="165" formatCode="_-* #,##0.00&quot; zł&quot;_-;\-* #,##0.00&quot; zł&quot;_-;_-* \-??&quot; zł&quot;_-;_-@_-"/>
    <numFmt numFmtId="166" formatCode="#,##0.00\ &quot;zł&quot;"/>
  </numFmts>
  <fonts count="14" x14ac:knownFonts="1"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sz val="11"/>
      <color rgb="FF000000"/>
      <name val="Calibri"/>
      <family val="2"/>
      <charset val="238"/>
    </font>
    <font>
      <sz val="11"/>
      <color theme="1"/>
      <name val="Calibri Light"/>
      <family val="2"/>
      <charset val="238"/>
      <scheme val="major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i/>
      <u/>
      <sz val="12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rgb="FFE7E6E6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2" fillId="0" borderId="0"/>
    <xf numFmtId="44" fontId="6" fillId="0" borderId="0" applyFont="0" applyFill="0" applyBorder="0" applyAlignment="0" applyProtection="0"/>
    <xf numFmtId="0" fontId="7" fillId="0" borderId="0"/>
    <xf numFmtId="43" fontId="6" fillId="0" borderId="0" applyFont="0" applyFill="0" applyBorder="0" applyAlignment="0" applyProtection="0"/>
    <xf numFmtId="164" fontId="2" fillId="0" borderId="0" applyBorder="0" applyProtection="0"/>
    <xf numFmtId="165" fontId="2" fillId="0" borderId="0" applyBorder="0" applyProtection="0"/>
  </cellStyleXfs>
  <cellXfs count="67">
    <xf numFmtId="0" fontId="0" fillId="0" borderId="0" xfId="0"/>
    <xf numFmtId="0" fontId="3" fillId="0" borderId="0" xfId="0" applyFont="1" applyAlignment="1">
      <alignment horizontal="left" vertical="top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44" fontId="4" fillId="0" borderId="1" xfId="3" applyFont="1" applyBorder="1" applyAlignment="1">
      <alignment horizontal="center"/>
    </xf>
    <xf numFmtId="0" fontId="5" fillId="0" borderId="0" xfId="0" applyFont="1"/>
    <xf numFmtId="0" fontId="4" fillId="0" borderId="2" xfId="0" applyFont="1" applyBorder="1" applyAlignment="1">
      <alignment horizontal="center" vertical="center"/>
    </xf>
    <xf numFmtId="0" fontId="5" fillId="0" borderId="0" xfId="0" applyFont="1" applyAlignment="1"/>
    <xf numFmtId="0" fontId="9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/>
    </xf>
    <xf numFmtId="0" fontId="5" fillId="0" borderId="0" xfId="0" applyNumberFormat="1" applyFont="1" applyAlignment="1"/>
    <xf numFmtId="0" fontId="0" fillId="0" borderId="0" xfId="0" applyNumberFormat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/>
    </xf>
    <xf numFmtId="0" fontId="4" fillId="0" borderId="0" xfId="0" applyFont="1" applyBorder="1"/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44" fontId="4" fillId="0" borderId="0" xfId="3" applyFont="1" applyBorder="1" applyAlignment="1">
      <alignment horizontal="center"/>
    </xf>
    <xf numFmtId="44" fontId="4" fillId="0" borderId="0" xfId="0" applyNumberFormat="1" applyFont="1" applyBorder="1"/>
    <xf numFmtId="0" fontId="10" fillId="0" borderId="0" xfId="0" applyFont="1" applyAlignment="1">
      <alignment horizontal="left" vertical="top"/>
    </xf>
    <xf numFmtId="44" fontId="8" fillId="2" borderId="1" xfId="3" applyFont="1" applyFill="1" applyBorder="1" applyAlignment="1">
      <alignment horizontal="center" wrapText="1"/>
    </xf>
    <xf numFmtId="44" fontId="5" fillId="2" borderId="1" xfId="0" applyNumberFormat="1" applyFont="1" applyFill="1" applyBorder="1"/>
    <xf numFmtId="0" fontId="12" fillId="0" borderId="1" xfId="2" applyFont="1" applyBorder="1" applyAlignment="1">
      <alignment horizontal="center" vertical="center"/>
    </xf>
    <xf numFmtId="1" fontId="12" fillId="0" borderId="1" xfId="6" applyNumberFormat="1" applyFont="1" applyBorder="1" applyAlignment="1" applyProtection="1">
      <alignment horizontal="center" vertical="center"/>
    </xf>
    <xf numFmtId="0" fontId="12" fillId="0" borderId="1" xfId="0" applyFont="1" applyBorder="1" applyAlignment="1">
      <alignment vertical="center" wrapText="1"/>
    </xf>
    <xf numFmtId="1" fontId="12" fillId="0" borderId="1" xfId="6" applyNumberFormat="1" applyFont="1" applyBorder="1" applyAlignment="1" applyProtection="1">
      <alignment horizontal="center"/>
    </xf>
    <xf numFmtId="0" fontId="12" fillId="0" borderId="1" xfId="2" applyFont="1" applyBorder="1"/>
    <xf numFmtId="0" fontId="12" fillId="0" borderId="1" xfId="2" applyFont="1" applyBorder="1" applyAlignment="1">
      <alignment horizontal="center"/>
    </xf>
    <xf numFmtId="1" fontId="12" fillId="0" borderId="1" xfId="2" applyNumberFormat="1" applyFont="1" applyBorder="1" applyAlignment="1">
      <alignment horizontal="center"/>
    </xf>
    <xf numFmtId="1" fontId="5" fillId="4" borderId="1" xfId="6" applyNumberFormat="1" applyFont="1" applyFill="1" applyBorder="1" applyAlignment="1" applyProtection="1">
      <alignment horizontal="center"/>
    </xf>
    <xf numFmtId="0" fontId="12" fillId="3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1" fontId="4" fillId="0" borderId="1" xfId="5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0" fontId="12" fillId="0" borderId="1" xfId="0" applyFont="1" applyBorder="1"/>
    <xf numFmtId="0" fontId="4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166" fontId="5" fillId="4" borderId="1" xfId="7" applyNumberFormat="1" applyFont="1" applyFill="1" applyBorder="1" applyAlignment="1" applyProtection="1">
      <alignment horizontal="center" vertical="center"/>
    </xf>
    <xf numFmtId="166" fontId="12" fillId="0" borderId="1" xfId="7" applyNumberFormat="1" applyFont="1" applyBorder="1" applyAlignment="1" applyProtection="1">
      <alignment horizontal="center"/>
    </xf>
    <xf numFmtId="166" fontId="12" fillId="0" borderId="1" xfId="2" applyNumberFormat="1" applyFont="1" applyBorder="1" applyAlignment="1">
      <alignment horizontal="center"/>
    </xf>
    <xf numFmtId="166" fontId="5" fillId="4" borderId="1" xfId="7" applyNumberFormat="1" applyFont="1" applyFill="1" applyBorder="1" applyAlignment="1" applyProtection="1">
      <alignment horizontal="center"/>
    </xf>
    <xf numFmtId="166" fontId="4" fillId="0" borderId="1" xfId="0" applyNumberFormat="1" applyFont="1" applyBorder="1" applyAlignment="1">
      <alignment horizontal="center"/>
    </xf>
    <xf numFmtId="166" fontId="4" fillId="0" borderId="1" xfId="0" applyNumberFormat="1" applyFont="1" applyBorder="1"/>
    <xf numFmtId="9" fontId="5" fillId="4" borderId="1" xfId="2" applyNumberFormat="1" applyFont="1" applyFill="1" applyBorder="1" applyAlignment="1">
      <alignment horizontal="center" vertical="center"/>
    </xf>
    <xf numFmtId="9" fontId="12" fillId="0" borderId="1" xfId="2" applyNumberFormat="1" applyFont="1" applyBorder="1" applyAlignment="1">
      <alignment horizontal="center"/>
    </xf>
    <xf numFmtId="9" fontId="5" fillId="4" borderId="1" xfId="0" applyNumberFormat="1" applyFont="1" applyFill="1" applyBorder="1" applyAlignment="1">
      <alignment horizontal="center" vertical="center"/>
    </xf>
    <xf numFmtId="9" fontId="5" fillId="2" borderId="1" xfId="0" applyNumberFormat="1" applyFont="1" applyFill="1" applyBorder="1" applyAlignment="1">
      <alignment horizontal="center" vertical="center"/>
    </xf>
    <xf numFmtId="9" fontId="4" fillId="0" borderId="1" xfId="0" applyNumberFormat="1" applyFont="1" applyBorder="1" applyAlignment="1">
      <alignment horizontal="center"/>
    </xf>
    <xf numFmtId="44" fontId="13" fillId="0" borderId="1" xfId="3" applyFont="1" applyBorder="1" applyAlignment="1">
      <alignment horizontal="center"/>
    </xf>
    <xf numFmtId="44" fontId="13" fillId="0" borderId="1" xfId="0" applyNumberFormat="1" applyFont="1" applyBorder="1"/>
    <xf numFmtId="0" fontId="4" fillId="0" borderId="3" xfId="0" applyFont="1" applyBorder="1" applyAlignment="1">
      <alignment horizontal="center" vertical="center"/>
    </xf>
    <xf numFmtId="0" fontId="12" fillId="0" borderId="4" xfId="2" applyFont="1" applyBorder="1" applyAlignment="1">
      <alignment vertical="center" wrapText="1"/>
    </xf>
    <xf numFmtId="0" fontId="12" fillId="0" borderId="4" xfId="2" applyFont="1" applyBorder="1" applyAlignment="1">
      <alignment horizontal="center" vertical="center"/>
    </xf>
    <xf numFmtId="1" fontId="12" fillId="0" borderId="4" xfId="6" applyNumberFormat="1" applyFont="1" applyBorder="1" applyAlignment="1" applyProtection="1">
      <alignment horizontal="center" vertical="center"/>
    </xf>
    <xf numFmtId="166" fontId="5" fillId="4" borderId="4" xfId="7" applyNumberFormat="1" applyFont="1" applyFill="1" applyBorder="1" applyAlignment="1" applyProtection="1">
      <alignment horizontal="center" vertical="center"/>
    </xf>
    <xf numFmtId="44" fontId="8" fillId="2" borderId="4" xfId="3" applyFont="1" applyFill="1" applyBorder="1" applyAlignment="1">
      <alignment horizontal="center" wrapText="1"/>
    </xf>
    <xf numFmtId="9" fontId="5" fillId="4" borderId="4" xfId="2" applyNumberFormat="1" applyFont="1" applyFill="1" applyBorder="1" applyAlignment="1">
      <alignment horizontal="center" vertical="center"/>
    </xf>
    <xf numFmtId="44" fontId="5" fillId="2" borderId="4" xfId="0" applyNumberFormat="1" applyFont="1" applyFill="1" applyBorder="1"/>
    <xf numFmtId="0" fontId="11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 vertical="top"/>
    </xf>
  </cellXfs>
  <cellStyles count="8">
    <cellStyle name="Dziesiętny" xfId="5" builtinId="3"/>
    <cellStyle name="Dziesiętny 2" xfId="6"/>
    <cellStyle name="Excel Built-in Normal 1" xfId="4"/>
    <cellStyle name="Normalny" xfId="0" builtinId="0"/>
    <cellStyle name="Normalny 2" xfId="1"/>
    <cellStyle name="Normalny 3" xfId="2"/>
    <cellStyle name="Walutowy" xfId="3" builtinId="4"/>
    <cellStyle name="Walutowy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7"/>
  <sheetViews>
    <sheetView tabSelected="1" zoomScale="130" zoomScaleNormal="130" workbookViewId="0">
      <selection activeCell="G10" sqref="G10"/>
    </sheetView>
  </sheetViews>
  <sheetFormatPr defaultRowHeight="14.4" x14ac:dyDescent="0.3"/>
  <cols>
    <col min="2" max="2" width="54.88671875" style="1" customWidth="1"/>
    <col min="3" max="3" width="8.88671875" style="2"/>
    <col min="4" max="4" width="13.33203125" style="14" customWidth="1"/>
    <col min="5" max="5" width="9.109375" style="6"/>
    <col min="6" max="6" width="15" style="6" bestFit="1" customWidth="1"/>
    <col min="7" max="7" width="15" style="6" customWidth="1"/>
    <col min="8" max="8" width="12.33203125" bestFit="1" customWidth="1"/>
    <col min="9" max="9" width="15.5546875" bestFit="1" customWidth="1"/>
  </cols>
  <sheetData>
    <row r="1" spans="1:9" x14ac:dyDescent="0.3">
      <c r="A1" s="8" t="s">
        <v>75</v>
      </c>
      <c r="B1" s="8"/>
      <c r="C1" s="65" t="s">
        <v>105</v>
      </c>
      <c r="D1" s="65"/>
      <c r="E1" s="65"/>
      <c r="F1" s="10"/>
      <c r="G1" s="10"/>
    </row>
    <row r="2" spans="1:9" x14ac:dyDescent="0.3">
      <c r="A2" s="8" t="s">
        <v>81</v>
      </c>
      <c r="B2" s="8"/>
      <c r="C2" s="10" t="s">
        <v>106</v>
      </c>
      <c r="D2" s="13"/>
      <c r="E2" s="10"/>
      <c r="F2" s="10"/>
      <c r="G2" s="10"/>
      <c r="H2" s="10"/>
    </row>
    <row r="3" spans="1:9" ht="69.75" customHeight="1" x14ac:dyDescent="0.3">
      <c r="A3" s="11" t="s">
        <v>0</v>
      </c>
      <c r="B3" s="64" t="s">
        <v>78</v>
      </c>
      <c r="C3" s="64" t="s">
        <v>1</v>
      </c>
      <c r="D3" s="15" t="s">
        <v>2</v>
      </c>
      <c r="E3" s="11" t="s">
        <v>3</v>
      </c>
      <c r="F3" s="11" t="s">
        <v>51</v>
      </c>
      <c r="G3" s="11" t="s">
        <v>76</v>
      </c>
      <c r="H3" s="11" t="s">
        <v>4</v>
      </c>
      <c r="I3" s="11" t="s">
        <v>50</v>
      </c>
    </row>
    <row r="4" spans="1:9" ht="15" x14ac:dyDescent="0.25">
      <c r="A4" s="56" t="s">
        <v>6</v>
      </c>
      <c r="B4" s="57" t="s">
        <v>55</v>
      </c>
      <c r="C4" s="58" t="s">
        <v>56</v>
      </c>
      <c r="D4" s="59">
        <v>3.8</v>
      </c>
      <c r="E4" s="60"/>
      <c r="F4" s="61"/>
      <c r="G4" s="62"/>
      <c r="H4" s="63"/>
      <c r="I4" s="63"/>
    </row>
    <row r="5" spans="1:9" ht="15" x14ac:dyDescent="0.25">
      <c r="A5" s="9" t="s">
        <v>8</v>
      </c>
      <c r="B5" s="29" t="s">
        <v>57</v>
      </c>
      <c r="C5" s="27" t="s">
        <v>56</v>
      </c>
      <c r="D5" s="30">
        <v>9721.2479999999996</v>
      </c>
      <c r="E5" s="44"/>
      <c r="F5" s="25"/>
      <c r="G5" s="49"/>
      <c r="H5" s="26"/>
      <c r="I5" s="26"/>
    </row>
    <row r="6" spans="1:9" x14ac:dyDescent="0.3">
      <c r="A6" s="9" t="s">
        <v>12</v>
      </c>
      <c r="B6" s="31" t="s">
        <v>82</v>
      </c>
      <c r="C6" s="32" t="s">
        <v>5</v>
      </c>
      <c r="D6" s="33">
        <v>52</v>
      </c>
      <c r="E6" s="45"/>
      <c r="F6" s="25"/>
      <c r="G6" s="50"/>
      <c r="H6" s="26"/>
      <c r="I6" s="26"/>
    </row>
    <row r="7" spans="1:9" ht="15" x14ac:dyDescent="0.25">
      <c r="A7" s="9" t="s">
        <v>7</v>
      </c>
      <c r="B7" s="4" t="s">
        <v>58</v>
      </c>
      <c r="C7" s="27" t="s">
        <v>56</v>
      </c>
      <c r="D7" s="30">
        <v>4613.6149999999998</v>
      </c>
      <c r="E7" s="44"/>
      <c r="F7" s="25"/>
      <c r="G7" s="49"/>
      <c r="H7" s="26"/>
      <c r="I7" s="26"/>
    </row>
    <row r="8" spans="1:9" ht="15" x14ac:dyDescent="0.25">
      <c r="A8" s="9" t="s">
        <v>9</v>
      </c>
      <c r="B8" s="31" t="s">
        <v>59</v>
      </c>
      <c r="C8" s="27" t="s">
        <v>56</v>
      </c>
      <c r="D8" s="28">
        <v>1677.1480000000001</v>
      </c>
      <c r="E8" s="43"/>
      <c r="F8" s="25"/>
      <c r="G8" s="51"/>
      <c r="H8" s="26"/>
      <c r="I8" s="26"/>
    </row>
    <row r="9" spans="1:9" x14ac:dyDescent="0.3">
      <c r="A9" s="9" t="s">
        <v>10</v>
      </c>
      <c r="B9" s="31" t="s">
        <v>83</v>
      </c>
      <c r="C9" s="32" t="s">
        <v>5</v>
      </c>
      <c r="D9" s="30">
        <v>3906</v>
      </c>
      <c r="E9" s="44"/>
      <c r="F9" s="25"/>
      <c r="G9" s="49"/>
      <c r="H9" s="26"/>
      <c r="I9" s="26"/>
    </row>
    <row r="10" spans="1:9" ht="15" x14ac:dyDescent="0.25">
      <c r="A10" s="9" t="s">
        <v>14</v>
      </c>
      <c r="B10" s="4" t="s">
        <v>84</v>
      </c>
      <c r="C10" s="27" t="s">
        <v>56</v>
      </c>
      <c r="D10" s="34">
        <v>2974</v>
      </c>
      <c r="E10" s="46"/>
      <c r="F10" s="25"/>
      <c r="G10" s="51"/>
      <c r="H10" s="26"/>
      <c r="I10" s="26"/>
    </row>
    <row r="11" spans="1:9" x14ac:dyDescent="0.3">
      <c r="A11" s="9" t="s">
        <v>11</v>
      </c>
      <c r="B11" s="35" t="s">
        <v>85</v>
      </c>
      <c r="C11" s="36" t="s">
        <v>56</v>
      </c>
      <c r="D11" s="37">
        <v>12</v>
      </c>
      <c r="E11" s="44"/>
      <c r="F11" s="25"/>
      <c r="G11" s="52"/>
      <c r="H11" s="26"/>
      <c r="I11" s="26"/>
    </row>
    <row r="12" spans="1:9" ht="15" x14ac:dyDescent="0.25">
      <c r="A12" s="9" t="s">
        <v>13</v>
      </c>
      <c r="B12" s="35" t="s">
        <v>60</v>
      </c>
      <c r="C12" s="36" t="s">
        <v>56</v>
      </c>
      <c r="D12" s="37">
        <v>12</v>
      </c>
      <c r="E12" s="44"/>
      <c r="F12" s="25"/>
      <c r="G12" s="52"/>
      <c r="H12" s="26"/>
      <c r="I12" s="26"/>
    </row>
    <row r="13" spans="1:9" ht="15" x14ac:dyDescent="0.25">
      <c r="A13" s="9" t="s">
        <v>15</v>
      </c>
      <c r="B13" s="31" t="s">
        <v>86</v>
      </c>
      <c r="C13" s="27" t="s">
        <v>56</v>
      </c>
      <c r="D13" s="30">
        <v>29.5</v>
      </c>
      <c r="E13" s="44"/>
      <c r="F13" s="25"/>
      <c r="G13" s="49"/>
      <c r="H13" s="26"/>
      <c r="I13" s="26"/>
    </row>
    <row r="14" spans="1:9" x14ac:dyDescent="0.3">
      <c r="A14" s="9" t="s">
        <v>16</v>
      </c>
      <c r="B14" s="35" t="s">
        <v>61</v>
      </c>
      <c r="C14" s="36" t="s">
        <v>56</v>
      </c>
      <c r="D14" s="37">
        <v>2372</v>
      </c>
      <c r="E14" s="7"/>
      <c r="F14" s="25"/>
      <c r="G14" s="52"/>
      <c r="H14" s="26"/>
      <c r="I14" s="26"/>
    </row>
    <row r="15" spans="1:9" x14ac:dyDescent="0.3">
      <c r="A15" s="9" t="s">
        <v>17</v>
      </c>
      <c r="B15" s="35" t="s">
        <v>62</v>
      </c>
      <c r="C15" s="36" t="s">
        <v>56</v>
      </c>
      <c r="D15" s="37">
        <v>2372</v>
      </c>
      <c r="E15" s="7"/>
      <c r="F15" s="25"/>
      <c r="G15" s="52"/>
      <c r="H15" s="26"/>
      <c r="I15" s="26"/>
    </row>
    <row r="16" spans="1:9" x14ac:dyDescent="0.3">
      <c r="A16" s="9" t="s">
        <v>18</v>
      </c>
      <c r="B16" s="35" t="s">
        <v>63</v>
      </c>
      <c r="C16" s="36" t="s">
        <v>56</v>
      </c>
      <c r="D16" s="37">
        <v>2372</v>
      </c>
      <c r="E16" s="7"/>
      <c r="F16" s="25"/>
      <c r="G16" s="52"/>
      <c r="H16" s="26"/>
      <c r="I16" s="26"/>
    </row>
    <row r="17" spans="1:9" x14ac:dyDescent="0.3">
      <c r="A17" s="9" t="s">
        <v>19</v>
      </c>
      <c r="B17" s="35" t="s">
        <v>77</v>
      </c>
      <c r="C17" s="36" t="s">
        <v>56</v>
      </c>
      <c r="D17" s="37">
        <v>2372</v>
      </c>
      <c r="E17" s="7"/>
      <c r="F17" s="25"/>
      <c r="G17" s="52"/>
      <c r="H17" s="26"/>
      <c r="I17" s="26"/>
    </row>
    <row r="18" spans="1:9" ht="15" x14ac:dyDescent="0.25">
      <c r="A18" s="9" t="s">
        <v>20</v>
      </c>
      <c r="B18" s="31" t="s">
        <v>87</v>
      </c>
      <c r="C18" s="32" t="s">
        <v>5</v>
      </c>
      <c r="D18" s="30">
        <v>63</v>
      </c>
      <c r="E18" s="44"/>
      <c r="F18" s="25"/>
      <c r="G18" s="49"/>
      <c r="H18" s="26"/>
      <c r="I18" s="26"/>
    </row>
    <row r="19" spans="1:9" x14ac:dyDescent="0.3">
      <c r="A19" s="9" t="s">
        <v>21</v>
      </c>
      <c r="B19" s="31" t="s">
        <v>88</v>
      </c>
      <c r="C19" s="32" t="s">
        <v>5</v>
      </c>
      <c r="D19" s="30">
        <v>5</v>
      </c>
      <c r="E19" s="44"/>
      <c r="F19" s="25"/>
      <c r="G19" s="49"/>
      <c r="H19" s="26"/>
      <c r="I19" s="26"/>
    </row>
    <row r="20" spans="1:9" ht="17.25" customHeight="1" x14ac:dyDescent="0.25">
      <c r="A20" s="9" t="s">
        <v>22</v>
      </c>
      <c r="B20" s="31" t="s">
        <v>89</v>
      </c>
      <c r="C20" s="5" t="s">
        <v>79</v>
      </c>
      <c r="D20" s="30">
        <v>130</v>
      </c>
      <c r="E20" s="44"/>
      <c r="F20" s="25"/>
      <c r="G20" s="49"/>
      <c r="H20" s="26"/>
      <c r="I20" s="26"/>
    </row>
    <row r="21" spans="1:9" ht="15" x14ac:dyDescent="0.25">
      <c r="A21" s="9" t="s">
        <v>23</v>
      </c>
      <c r="B21" s="31" t="s">
        <v>64</v>
      </c>
      <c r="C21" s="32" t="s">
        <v>5</v>
      </c>
      <c r="D21" s="33">
        <v>4</v>
      </c>
      <c r="E21" s="45"/>
      <c r="F21" s="25"/>
      <c r="G21" s="53"/>
      <c r="H21" s="26"/>
      <c r="I21" s="26"/>
    </row>
    <row r="22" spans="1:9" ht="15" x14ac:dyDescent="0.25">
      <c r="A22" s="9" t="s">
        <v>24</v>
      </c>
      <c r="B22" s="31" t="s">
        <v>64</v>
      </c>
      <c r="C22" s="27" t="s">
        <v>56</v>
      </c>
      <c r="D22" s="30">
        <v>9</v>
      </c>
      <c r="E22" s="44"/>
      <c r="F22" s="25"/>
      <c r="G22" s="49"/>
      <c r="H22" s="26"/>
      <c r="I22" s="26"/>
    </row>
    <row r="23" spans="1:9" ht="15" x14ac:dyDescent="0.25">
      <c r="A23" s="9" t="s">
        <v>25</v>
      </c>
      <c r="B23" s="31" t="s">
        <v>65</v>
      </c>
      <c r="C23" s="27" t="s">
        <v>56</v>
      </c>
      <c r="D23" s="38">
        <v>325.911</v>
      </c>
      <c r="E23" s="47"/>
      <c r="F23" s="25"/>
      <c r="G23" s="53"/>
      <c r="H23" s="26"/>
      <c r="I23" s="26"/>
    </row>
    <row r="24" spans="1:9" ht="15" x14ac:dyDescent="0.25">
      <c r="A24" s="9" t="s">
        <v>26</v>
      </c>
      <c r="B24" s="31" t="s">
        <v>90</v>
      </c>
      <c r="C24" s="27" t="s">
        <v>56</v>
      </c>
      <c r="D24" s="30">
        <v>84.460000000000008</v>
      </c>
      <c r="E24" s="44"/>
      <c r="F24" s="25"/>
      <c r="G24" s="49"/>
      <c r="H24" s="26"/>
      <c r="I24" s="26"/>
    </row>
    <row r="25" spans="1:9" x14ac:dyDescent="0.3">
      <c r="A25" s="9" t="s">
        <v>27</v>
      </c>
      <c r="B25" s="35" t="s">
        <v>80</v>
      </c>
      <c r="C25" s="36" t="s">
        <v>56</v>
      </c>
      <c r="D25" s="37">
        <v>432</v>
      </c>
      <c r="E25" s="47"/>
      <c r="F25" s="25"/>
      <c r="G25" s="52"/>
      <c r="H25" s="26"/>
      <c r="I25" s="26"/>
    </row>
    <row r="26" spans="1:9" x14ac:dyDescent="0.3">
      <c r="A26" s="9" t="s">
        <v>28</v>
      </c>
      <c r="B26" s="39" t="s">
        <v>91</v>
      </c>
      <c r="C26" s="5" t="s">
        <v>79</v>
      </c>
      <c r="D26" s="38">
        <v>1755</v>
      </c>
      <c r="E26" s="47"/>
      <c r="F26" s="25"/>
      <c r="G26" s="53"/>
      <c r="H26" s="26"/>
      <c r="I26" s="26"/>
    </row>
    <row r="27" spans="1:9" x14ac:dyDescent="0.3">
      <c r="A27" s="9" t="s">
        <v>29</v>
      </c>
      <c r="B27" s="31" t="s">
        <v>92</v>
      </c>
      <c r="C27" s="27" t="s">
        <v>56</v>
      </c>
      <c r="D27" s="38">
        <v>987.52199999999993</v>
      </c>
      <c r="E27" s="47"/>
      <c r="F27" s="25"/>
      <c r="G27" s="53"/>
      <c r="H27" s="26"/>
      <c r="I27" s="26"/>
    </row>
    <row r="28" spans="1:9" x14ac:dyDescent="0.3">
      <c r="A28" s="9" t="s">
        <v>30</v>
      </c>
      <c r="B28" s="31" t="s">
        <v>93</v>
      </c>
      <c r="C28" s="27" t="s">
        <v>79</v>
      </c>
      <c r="D28" s="30">
        <v>429</v>
      </c>
      <c r="E28" s="44"/>
      <c r="F28" s="25"/>
      <c r="G28" s="49"/>
      <c r="H28" s="26"/>
      <c r="I28" s="26"/>
    </row>
    <row r="29" spans="1:9" x14ac:dyDescent="0.3">
      <c r="A29" s="9" t="s">
        <v>31</v>
      </c>
      <c r="B29" s="31" t="s">
        <v>66</v>
      </c>
      <c r="C29" s="27" t="s">
        <v>56</v>
      </c>
      <c r="D29" s="30">
        <v>144</v>
      </c>
      <c r="E29" s="44"/>
      <c r="F29" s="25"/>
      <c r="G29" s="49"/>
      <c r="H29" s="26"/>
      <c r="I29" s="26"/>
    </row>
    <row r="30" spans="1:9" x14ac:dyDescent="0.3">
      <c r="A30" s="9" t="s">
        <v>32</v>
      </c>
      <c r="B30" s="35" t="s">
        <v>67</v>
      </c>
      <c r="C30" s="36" t="s">
        <v>56</v>
      </c>
      <c r="D30" s="37">
        <v>114</v>
      </c>
      <c r="E30" s="7"/>
      <c r="F30" s="25"/>
      <c r="G30" s="52"/>
      <c r="H30" s="26"/>
      <c r="I30" s="26"/>
    </row>
    <row r="31" spans="1:9" x14ac:dyDescent="0.3">
      <c r="A31" s="9" t="s">
        <v>33</v>
      </c>
      <c r="B31" s="35" t="s">
        <v>68</v>
      </c>
      <c r="C31" s="36" t="s">
        <v>56</v>
      </c>
      <c r="D31" s="37">
        <v>114</v>
      </c>
      <c r="E31" s="7"/>
      <c r="F31" s="25"/>
      <c r="G31" s="52"/>
      <c r="H31" s="26"/>
      <c r="I31" s="26"/>
    </row>
    <row r="32" spans="1:9" x14ac:dyDescent="0.3">
      <c r="A32" s="9" t="s">
        <v>34</v>
      </c>
      <c r="B32" s="31" t="s">
        <v>94</v>
      </c>
      <c r="C32" s="27" t="s">
        <v>56</v>
      </c>
      <c r="D32" s="30">
        <v>70</v>
      </c>
      <c r="E32" s="44"/>
      <c r="F32" s="25"/>
      <c r="G32" s="49"/>
      <c r="H32" s="26"/>
      <c r="I32" s="26"/>
    </row>
    <row r="33" spans="1:9" x14ac:dyDescent="0.3">
      <c r="A33" s="9" t="s">
        <v>35</v>
      </c>
      <c r="B33" s="31" t="s">
        <v>95</v>
      </c>
      <c r="C33" s="27" t="s">
        <v>56</v>
      </c>
      <c r="D33" s="30">
        <v>6.6000000000000005</v>
      </c>
      <c r="E33" s="44"/>
      <c r="F33" s="25"/>
      <c r="G33" s="49"/>
      <c r="H33" s="26"/>
      <c r="I33" s="26"/>
    </row>
    <row r="34" spans="1:9" x14ac:dyDescent="0.3">
      <c r="A34" s="9" t="s">
        <v>36</v>
      </c>
      <c r="B34" s="31" t="s">
        <v>69</v>
      </c>
      <c r="C34" s="27" t="s">
        <v>56</v>
      </c>
      <c r="D34" s="38">
        <v>1852.0520000000001</v>
      </c>
      <c r="E34" s="47"/>
      <c r="F34" s="25"/>
      <c r="G34" s="53"/>
      <c r="H34" s="26"/>
      <c r="I34" s="26"/>
    </row>
    <row r="35" spans="1:9" x14ac:dyDescent="0.3">
      <c r="A35" s="9" t="s">
        <v>37</v>
      </c>
      <c r="B35" s="31" t="s">
        <v>70</v>
      </c>
      <c r="C35" s="27" t="s">
        <v>56</v>
      </c>
      <c r="D35" s="30">
        <v>5343.5740000000005</v>
      </c>
      <c r="E35" s="44"/>
      <c r="F35" s="25"/>
      <c r="G35" s="51"/>
      <c r="H35" s="26"/>
      <c r="I35" s="26"/>
    </row>
    <row r="36" spans="1:9" x14ac:dyDescent="0.3">
      <c r="A36" s="9" t="s">
        <v>38</v>
      </c>
      <c r="B36" s="4" t="s">
        <v>71</v>
      </c>
      <c r="C36" s="27" t="s">
        <v>56</v>
      </c>
      <c r="D36" s="38">
        <v>395.24400000000003</v>
      </c>
      <c r="E36" s="48"/>
      <c r="F36" s="25"/>
      <c r="G36" s="53"/>
      <c r="H36" s="26"/>
      <c r="I36" s="26"/>
    </row>
    <row r="37" spans="1:9" x14ac:dyDescent="0.3">
      <c r="A37" s="9" t="s">
        <v>39</v>
      </c>
      <c r="B37" s="31" t="s">
        <v>96</v>
      </c>
      <c r="C37" s="32" t="s">
        <v>5</v>
      </c>
      <c r="D37" s="33">
        <v>1</v>
      </c>
      <c r="E37" s="45"/>
      <c r="F37" s="25"/>
      <c r="G37" s="50"/>
      <c r="H37" s="26"/>
      <c r="I37" s="26"/>
    </row>
    <row r="38" spans="1:9" x14ac:dyDescent="0.3">
      <c r="A38" s="9" t="s">
        <v>40</v>
      </c>
      <c r="B38" s="31" t="s">
        <v>97</v>
      </c>
      <c r="C38" s="27" t="s">
        <v>56</v>
      </c>
      <c r="D38" s="30">
        <v>2</v>
      </c>
      <c r="E38" s="44"/>
      <c r="F38" s="25"/>
      <c r="G38" s="49"/>
      <c r="H38" s="26"/>
      <c r="I38" s="26"/>
    </row>
    <row r="39" spans="1:9" x14ac:dyDescent="0.3">
      <c r="A39" s="9" t="s">
        <v>41</v>
      </c>
      <c r="B39" s="31" t="s">
        <v>98</v>
      </c>
      <c r="C39" s="32" t="s">
        <v>5</v>
      </c>
      <c r="D39" s="33">
        <v>34</v>
      </c>
      <c r="E39" s="45"/>
      <c r="F39" s="25"/>
      <c r="G39" s="50"/>
      <c r="H39" s="26"/>
      <c r="I39" s="26"/>
    </row>
    <row r="40" spans="1:9" x14ac:dyDescent="0.3">
      <c r="A40" s="9" t="s">
        <v>42</v>
      </c>
      <c r="B40" s="31" t="s">
        <v>72</v>
      </c>
      <c r="C40" s="32" t="s">
        <v>5</v>
      </c>
      <c r="D40" s="30">
        <v>702</v>
      </c>
      <c r="E40" s="44"/>
      <c r="F40" s="25"/>
      <c r="G40" s="51"/>
      <c r="H40" s="26"/>
      <c r="I40" s="26"/>
    </row>
    <row r="41" spans="1:9" x14ac:dyDescent="0.3">
      <c r="A41" s="9" t="s">
        <v>43</v>
      </c>
      <c r="B41" s="40" t="s">
        <v>99</v>
      </c>
      <c r="C41" s="41" t="s">
        <v>5</v>
      </c>
      <c r="D41" s="37">
        <v>292</v>
      </c>
      <c r="E41" s="48"/>
      <c r="F41" s="25"/>
      <c r="G41" s="52"/>
      <c r="H41" s="26"/>
      <c r="I41" s="26"/>
    </row>
    <row r="42" spans="1:9" x14ac:dyDescent="0.3">
      <c r="A42" s="9" t="s">
        <v>44</v>
      </c>
      <c r="B42" s="31" t="s">
        <v>100</v>
      </c>
      <c r="C42" s="27" t="s">
        <v>56</v>
      </c>
      <c r="D42" s="30">
        <v>3.9</v>
      </c>
      <c r="E42" s="44"/>
      <c r="F42" s="25"/>
      <c r="G42" s="49"/>
      <c r="H42" s="26"/>
      <c r="I42" s="26"/>
    </row>
    <row r="43" spans="1:9" x14ac:dyDescent="0.3">
      <c r="A43" s="9" t="s">
        <v>45</v>
      </c>
      <c r="B43" s="31" t="s">
        <v>101</v>
      </c>
      <c r="C43" s="32" t="s">
        <v>5</v>
      </c>
      <c r="D43" s="30">
        <v>2</v>
      </c>
      <c r="E43" s="44"/>
      <c r="F43" s="25"/>
      <c r="G43" s="49"/>
      <c r="H43" s="26"/>
      <c r="I43" s="26"/>
    </row>
    <row r="44" spans="1:9" x14ac:dyDescent="0.3">
      <c r="A44" s="9" t="s">
        <v>46</v>
      </c>
      <c r="B44" s="4" t="s">
        <v>102</v>
      </c>
      <c r="C44" s="27" t="s">
        <v>56</v>
      </c>
      <c r="D44" s="38">
        <v>21.31</v>
      </c>
      <c r="E44" s="47"/>
      <c r="F44" s="25"/>
      <c r="G44" s="53"/>
      <c r="H44" s="26"/>
      <c r="I44" s="26"/>
    </row>
    <row r="45" spans="1:9" x14ac:dyDescent="0.3">
      <c r="A45" s="9" t="s">
        <v>47</v>
      </c>
      <c r="B45" s="31" t="s">
        <v>73</v>
      </c>
      <c r="C45" s="27" t="s">
        <v>56</v>
      </c>
      <c r="D45" s="30">
        <v>26</v>
      </c>
      <c r="E45" s="44"/>
      <c r="F45" s="25"/>
      <c r="G45" s="49"/>
      <c r="H45" s="26"/>
      <c r="I45" s="26"/>
    </row>
    <row r="46" spans="1:9" x14ac:dyDescent="0.3">
      <c r="A46" s="9" t="s">
        <v>48</v>
      </c>
      <c r="B46" s="31" t="s">
        <v>74</v>
      </c>
      <c r="C46" s="27" t="s">
        <v>56</v>
      </c>
      <c r="D46" s="30">
        <v>26</v>
      </c>
      <c r="E46" s="44"/>
      <c r="F46" s="25"/>
      <c r="G46" s="49"/>
      <c r="H46" s="26"/>
      <c r="I46" s="26"/>
    </row>
    <row r="47" spans="1:9" x14ac:dyDescent="0.3">
      <c r="A47" s="9" t="s">
        <v>49</v>
      </c>
      <c r="B47" s="31" t="s">
        <v>103</v>
      </c>
      <c r="C47" s="27" t="s">
        <v>56</v>
      </c>
      <c r="D47" s="30">
        <v>75</v>
      </c>
      <c r="E47" s="44"/>
      <c r="F47" s="25"/>
      <c r="G47" s="49"/>
      <c r="H47" s="26"/>
      <c r="I47" s="26"/>
    </row>
    <row r="48" spans="1:9" x14ac:dyDescent="0.3">
      <c r="A48" s="4"/>
      <c r="B48" s="12" t="s">
        <v>52</v>
      </c>
      <c r="C48" s="3"/>
      <c r="D48" s="16"/>
      <c r="E48" s="5"/>
      <c r="F48" s="54">
        <f>SUM(F4:F47)</f>
        <v>0</v>
      </c>
      <c r="G48" s="7"/>
      <c r="H48" s="4"/>
      <c r="I48" s="55">
        <f>SUM(I4:I47)</f>
        <v>0</v>
      </c>
    </row>
    <row r="49" spans="1:9" x14ac:dyDescent="0.3">
      <c r="A49" s="17"/>
      <c r="B49" s="18"/>
      <c r="C49" s="19"/>
      <c r="D49" s="20"/>
      <c r="E49" s="21"/>
      <c r="F49" s="22"/>
      <c r="G49" s="22"/>
      <c r="H49" s="17"/>
      <c r="I49" s="23"/>
    </row>
    <row r="50" spans="1:9" x14ac:dyDescent="0.3">
      <c r="A50" s="17"/>
      <c r="B50" s="66" t="s">
        <v>53</v>
      </c>
      <c r="C50" s="66"/>
      <c r="D50" s="66"/>
      <c r="E50" s="66"/>
      <c r="F50" s="66"/>
      <c r="G50" s="66"/>
      <c r="H50" s="66"/>
      <c r="I50" s="66"/>
    </row>
    <row r="51" spans="1:9" x14ac:dyDescent="0.3">
      <c r="D51" s="2"/>
    </row>
    <row r="52" spans="1:9" x14ac:dyDescent="0.3">
      <c r="D52" s="2"/>
    </row>
    <row r="53" spans="1:9" ht="16.2" x14ac:dyDescent="0.3">
      <c r="B53" s="24" t="s">
        <v>54</v>
      </c>
      <c r="D53" s="2"/>
    </row>
    <row r="54" spans="1:9" x14ac:dyDescent="0.3">
      <c r="D54" s="2"/>
    </row>
    <row r="55" spans="1:9" ht="28.2" x14ac:dyDescent="0.3">
      <c r="B55" s="42" t="s">
        <v>104</v>
      </c>
      <c r="D55" s="2"/>
    </row>
    <row r="105" ht="21.75" customHeight="1" x14ac:dyDescent="0.3"/>
    <row r="106" ht="14.25" customHeight="1" x14ac:dyDescent="0.3"/>
    <row r="107" ht="18.75" customHeight="1" x14ac:dyDescent="0.3"/>
  </sheetData>
  <sortState ref="A4:I47">
    <sortCondition ref="B4:B47"/>
  </sortState>
  <mergeCells count="2">
    <mergeCell ref="C1:E1"/>
    <mergeCell ref="B50:I50"/>
  </mergeCells>
  <pageMargins left="0.25" right="0.25" top="0.75" bottom="0.75" header="0.3" footer="0.3"/>
  <pageSetup paperSize="9" scale="9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Kamil</dc:creator>
  <cp:lastModifiedBy>Marta Kocot</cp:lastModifiedBy>
  <cp:lastPrinted>2020-12-01T10:49:35Z</cp:lastPrinted>
  <dcterms:created xsi:type="dcterms:W3CDTF">2019-01-01T11:59:23Z</dcterms:created>
  <dcterms:modified xsi:type="dcterms:W3CDTF">2020-12-01T15:43:16Z</dcterms:modified>
</cp:coreProperties>
</file>